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баланс" sheetId="1" r:id="rId1"/>
  </sheets>
  <definedNames>
    <definedName name="Excel_BuiltIn_Print_Area" localSheetId="0">'баланс'!$A$1:$DA$42</definedName>
    <definedName name="_xlnm.Print_Area" localSheetId="0">'баланс'!$A$1:$DA$42</definedName>
  </definedNames>
  <calcPr fullCalcOnLoad="1"/>
</workbook>
</file>

<file path=xl/sharedStrings.xml><?xml version="1.0" encoding="utf-8"?>
<sst xmlns="http://schemas.openxmlformats.org/spreadsheetml/2006/main" count="80" uniqueCount="77">
  <si>
    <t>(в ред. Приказов Минфина России</t>
  </si>
  <si>
    <t>от 06.04.2015 № 57н, от 19.04.2019 № 61н)</t>
  </si>
  <si>
    <t>Бухгалтерский баланс</t>
  </si>
  <si>
    <t xml:space="preserve">на </t>
  </si>
  <si>
    <t>31 декабря</t>
  </si>
  <si>
    <t>22</t>
  </si>
  <si>
    <t xml:space="preserve"> г.</t>
  </si>
  <si>
    <t>Коды</t>
  </si>
  <si>
    <t>Форма по ОКУД</t>
  </si>
  <si>
    <t>0710001</t>
  </si>
  <si>
    <t>Дата (число, месяц, год)</t>
  </si>
  <si>
    <t>31</t>
  </si>
  <si>
    <t>12</t>
  </si>
  <si>
    <t>2022</t>
  </si>
  <si>
    <t>Организация</t>
  </si>
  <si>
    <t>Общество с ограниченной ответственностью «Ладья»</t>
  </si>
  <si>
    <t>по ОКПО</t>
  </si>
  <si>
    <t>51230305</t>
  </si>
  <si>
    <t>Идентификационный номер налогоплательщика</t>
  </si>
  <si>
    <t>ИНН</t>
  </si>
  <si>
    <t>7799887766</t>
  </si>
  <si>
    <t>Вид экономической деятельности</t>
  </si>
  <si>
    <t>Деятельность ресторанов и услуги по доставке продуктов</t>
  </si>
  <si>
    <t>по ОКВЭД 2</t>
  </si>
  <si>
    <t>56.10</t>
  </si>
  <si>
    <t>Организационно-правовая форма/форма собственности</t>
  </si>
  <si>
    <t xml:space="preserve">Общество с ограниченной </t>
  </si>
  <si>
    <t xml:space="preserve"> 12300</t>
  </si>
  <si>
    <t>16</t>
  </si>
  <si>
    <t>ответственностью</t>
  </si>
  <si>
    <t>по ОКОПФ/ОКФС</t>
  </si>
  <si>
    <t xml:space="preserve">Единица измерения: тыс. руб. </t>
  </si>
  <si>
    <t>по ОКЕИ</t>
  </si>
  <si>
    <t>384</t>
  </si>
  <si>
    <t>Местонахождение (адрес)</t>
  </si>
  <si>
    <t>115522, г. Москва, ул. Кошкина, вл. 16</t>
  </si>
  <si>
    <t>Наименование показателя</t>
  </si>
  <si>
    <t>Код</t>
  </si>
  <si>
    <t>На отчетную дату отчетного периода</t>
  </si>
  <si>
    <t>На 31 декабря предыдущего года</t>
  </si>
  <si>
    <t>На 31 декабря года, предшес-твующего предыдущему</t>
  </si>
  <si>
    <t>АКТИВ</t>
  </si>
  <si>
    <t>1150</t>
  </si>
  <si>
    <t xml:space="preserve">Материальные внеоборотные активы (включая основные средства, незавершенные капитальные вложения в основные средства) </t>
  </si>
  <si>
    <t xml:space="preserve">Нематериальные, финансовые и другие внеоборотные активы (включая результаты исследований и разработок, незавершенные вложения в нематериальные активы, исследования и разработки, отложенные налоговые активы) </t>
  </si>
  <si>
    <t>1170</t>
  </si>
  <si>
    <t>Запасы</t>
  </si>
  <si>
    <t>1210</t>
  </si>
  <si>
    <t>Денежные средства и денежные эквиваленты</t>
  </si>
  <si>
    <t>1250</t>
  </si>
  <si>
    <t xml:space="preserve">Финансовые и другие оборотные активы (включая дебиторскую задолженность) </t>
  </si>
  <si>
    <t>1230</t>
  </si>
  <si>
    <t>БАЛАНС</t>
  </si>
  <si>
    <t>1600</t>
  </si>
  <si>
    <t>ПАССИВ</t>
  </si>
  <si>
    <t>1300</t>
  </si>
  <si>
    <t>Капитал и резервы (Целевые средства, Фонд недвижимого и особо ценного движимого имущества и иные целевые фонды)</t>
  </si>
  <si>
    <t>Долгосрочные заемные средства</t>
  </si>
  <si>
    <t>1410</t>
  </si>
  <si>
    <t>Другие долгосрочные обязательства</t>
  </si>
  <si>
    <t>1450</t>
  </si>
  <si>
    <t>Краткосрочные заемные средства</t>
  </si>
  <si>
    <t>1510</t>
  </si>
  <si>
    <t>Кредиторская задолженность</t>
  </si>
  <si>
    <t>1520</t>
  </si>
  <si>
    <t>Другие краткосрочные обязательства</t>
  </si>
  <si>
    <t>1550</t>
  </si>
  <si>
    <t>1700</t>
  </si>
  <si>
    <t>Руководитель</t>
  </si>
  <si>
    <t>Петров</t>
  </si>
  <si>
    <t>И. И. Петров</t>
  </si>
  <si>
    <t>(подпись)</t>
  </si>
  <si>
    <t>(расшифровка подписи)</t>
  </si>
  <si>
    <t>"</t>
  </si>
  <si>
    <t>10</t>
  </si>
  <si>
    <t>марта</t>
  </si>
  <si>
    <t>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</si>
</sst>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49" fontId="4" fillId="0" borderId="2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49" fontId="4" fillId="0" borderId="3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 wrapText="1"/>
    </xf>
    <xf numFmtId="49" fontId="4" fillId="0" borderId="3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6" fillId="0" borderId="40" xfId="0" applyFont="1" applyFill="1" applyBorder="1" applyAlignment="1">
      <alignment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3" xfId="0" applyFont="1" applyFill="1" applyBorder="1" applyAlignment="1">
      <alignment wrapText="1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="110" zoomScaleSheetLayoutView="110" zoomScalePageLayoutView="0" workbookViewId="0" topLeftCell="A1">
      <selection activeCell="EF37" sqref="EF37"/>
    </sheetView>
  </sheetViews>
  <sheetFormatPr defaultColWidth="0.875" defaultRowHeight="12.75"/>
  <cols>
    <col min="1" max="16384" width="0.875" style="1" customWidth="1"/>
  </cols>
  <sheetData>
    <row r="1" s="2" customFormat="1" ht="13.5" customHeight="1">
      <c r="DA1" s="3" t="s">
        <v>0</v>
      </c>
    </row>
    <row r="2" s="2" customFormat="1" ht="11.25">
      <c r="DA2" s="3" t="s">
        <v>1</v>
      </c>
    </row>
    <row r="3" s="2" customFormat="1" ht="11.25"/>
    <row r="4" spans="1:84" s="4" customFormat="1" ht="1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</row>
    <row r="5" spans="1:105" s="5" customFormat="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Y5" s="43" t="s">
        <v>3</v>
      </c>
      <c r="Z5" s="43"/>
      <c r="AA5" s="43"/>
      <c r="AB5" s="43"/>
      <c r="AC5" s="43"/>
      <c r="AD5" s="43"/>
      <c r="AE5" s="44" t="s">
        <v>4</v>
      </c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3">
        <v>20</v>
      </c>
      <c r="AW5" s="43"/>
      <c r="AX5" s="43"/>
      <c r="AY5" s="43"/>
      <c r="AZ5" s="45" t="s">
        <v>5</v>
      </c>
      <c r="BA5" s="45"/>
      <c r="BB5" s="45"/>
      <c r="BC5" s="45"/>
      <c r="BD5" s="46" t="s">
        <v>6</v>
      </c>
      <c r="BE5" s="46"/>
      <c r="BF5" s="46"/>
      <c r="BG5" s="46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F5" s="4"/>
      <c r="CG5" s="4"/>
      <c r="CH5" s="47" t="s">
        <v>7</v>
      </c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</row>
    <row r="6" spans="84:105" s="5" customFormat="1" ht="14.25" customHeight="1">
      <c r="CF6" s="6" t="s">
        <v>8</v>
      </c>
      <c r="CH6" s="48" t="s">
        <v>9</v>
      </c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</row>
    <row r="7" spans="84:105" s="5" customFormat="1" ht="13.5" customHeight="1">
      <c r="CF7" s="6" t="s">
        <v>10</v>
      </c>
      <c r="CH7" s="49" t="s">
        <v>11</v>
      </c>
      <c r="CI7" s="49"/>
      <c r="CJ7" s="49"/>
      <c r="CK7" s="49"/>
      <c r="CL7" s="49"/>
      <c r="CM7" s="49"/>
      <c r="CN7" s="50" t="s">
        <v>12</v>
      </c>
      <c r="CO7" s="50"/>
      <c r="CP7" s="50"/>
      <c r="CQ7" s="50"/>
      <c r="CR7" s="50"/>
      <c r="CS7" s="50"/>
      <c r="CT7" s="50"/>
      <c r="CU7" s="50"/>
      <c r="CV7" s="51" t="s">
        <v>13</v>
      </c>
      <c r="CW7" s="51"/>
      <c r="CX7" s="51"/>
      <c r="CY7" s="51"/>
      <c r="CZ7" s="51"/>
      <c r="DA7" s="51"/>
    </row>
    <row r="8" spans="1:105" s="5" customFormat="1" ht="13.5" customHeight="1">
      <c r="A8" s="5" t="s">
        <v>14</v>
      </c>
      <c r="N8" s="7"/>
      <c r="O8" s="52" t="s">
        <v>15</v>
      </c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CF8" s="6" t="s">
        <v>16</v>
      </c>
      <c r="CH8" s="53" t="s">
        <v>17</v>
      </c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</row>
    <row r="9" spans="1:105" s="5" customFormat="1" ht="13.5" customHeight="1">
      <c r="A9" s="5" t="s">
        <v>18</v>
      </c>
      <c r="CF9" s="6" t="s">
        <v>19</v>
      </c>
      <c r="CH9" s="53" t="s">
        <v>20</v>
      </c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</row>
    <row r="10" spans="1:105" s="5" customFormat="1" ht="13.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5" t="s">
        <v>22</v>
      </c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8"/>
      <c r="BV10" s="8"/>
      <c r="BW10" s="8"/>
      <c r="BX10" s="8"/>
      <c r="BY10" s="8"/>
      <c r="BZ10" s="8"/>
      <c r="CF10" s="6" t="s">
        <v>23</v>
      </c>
      <c r="CH10" s="56" t="s">
        <v>24</v>
      </c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</row>
    <row r="11" spans="1:105" s="5" customFormat="1" ht="13.5" customHeight="1">
      <c r="A11" s="57" t="s">
        <v>25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2" t="s">
        <v>26</v>
      </c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8"/>
      <c r="CH11" s="49" t="s">
        <v>27</v>
      </c>
      <c r="CI11" s="49"/>
      <c r="CJ11" s="49"/>
      <c r="CK11" s="49"/>
      <c r="CL11" s="49"/>
      <c r="CM11" s="49"/>
      <c r="CN11" s="49"/>
      <c r="CO11" s="49"/>
      <c r="CP11" s="49"/>
      <c r="CQ11" s="49"/>
      <c r="CR11" s="51" t="s">
        <v>28</v>
      </c>
      <c r="CS11" s="51"/>
      <c r="CT11" s="51"/>
      <c r="CU11" s="51"/>
      <c r="CV11" s="51"/>
      <c r="CW11" s="51"/>
      <c r="CX11" s="51"/>
      <c r="CY11" s="51"/>
      <c r="CZ11" s="51"/>
      <c r="DA11" s="51"/>
    </row>
    <row r="12" spans="1:105" s="5" customFormat="1" ht="13.5" customHeight="1">
      <c r="A12" s="52" t="s">
        <v>29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CF12" s="6" t="s">
        <v>30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51"/>
      <c r="CS12" s="51"/>
      <c r="CT12" s="51"/>
      <c r="CU12" s="51"/>
      <c r="CV12" s="51"/>
      <c r="CW12" s="51"/>
      <c r="CX12" s="51"/>
      <c r="CY12" s="51"/>
      <c r="CZ12" s="51"/>
      <c r="DA12" s="51"/>
    </row>
    <row r="13" spans="1:105" s="9" customFormat="1" ht="14.25" customHeight="1">
      <c r="A13" s="9" t="s">
        <v>31</v>
      </c>
      <c r="CF13" s="10" t="s">
        <v>32</v>
      </c>
      <c r="CH13" s="58" t="s">
        <v>33</v>
      </c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</row>
    <row r="14" spans="1:83" s="5" customFormat="1" ht="14.25" customHeight="1">
      <c r="A14" s="59" t="s">
        <v>34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2" t="s">
        <v>35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</row>
    <row r="15" spans="1:83" s="5" customFormat="1" ht="13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</row>
    <row r="16" ht="12.75">
      <c r="BR16" s="11"/>
    </row>
    <row r="17" spans="1:105" s="5" customFormat="1" ht="16.5" customHeight="1">
      <c r="A17" s="61" t="s">
        <v>36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2" t="s">
        <v>37</v>
      </c>
      <c r="BB17" s="62"/>
      <c r="BC17" s="62"/>
      <c r="BD17" s="62"/>
      <c r="BE17" s="62"/>
      <c r="BF17" s="62"/>
      <c r="BG17" s="62"/>
      <c r="BH17" s="62"/>
      <c r="BI17" s="63" t="s">
        <v>38</v>
      </c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 t="s">
        <v>39</v>
      </c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4" t="s">
        <v>40</v>
      </c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</row>
    <row r="18" spans="1:105" s="5" customFormat="1" ht="16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2"/>
      <c r="BB18" s="62"/>
      <c r="BC18" s="62"/>
      <c r="BD18" s="62"/>
      <c r="BE18" s="62"/>
      <c r="BF18" s="62"/>
      <c r="BG18" s="62"/>
      <c r="BH18" s="62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</row>
    <row r="19" spans="1:105" s="5" customFormat="1" ht="16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2"/>
      <c r="BB19" s="62"/>
      <c r="BC19" s="62"/>
      <c r="BD19" s="62"/>
      <c r="BE19" s="62"/>
      <c r="BF19" s="62"/>
      <c r="BG19" s="62"/>
      <c r="BH19" s="62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</row>
    <row r="20" spans="1:105" s="5" customFormat="1" ht="12.75" customHeight="1">
      <c r="A20" s="65">
        <v>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6">
        <v>2</v>
      </c>
      <c r="BB20" s="66"/>
      <c r="BC20" s="66"/>
      <c r="BD20" s="66"/>
      <c r="BE20" s="66"/>
      <c r="BF20" s="66"/>
      <c r="BG20" s="66"/>
      <c r="BH20" s="66"/>
      <c r="BI20" s="67">
        <v>3</v>
      </c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>
        <v>4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>
        <v>5</v>
      </c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</row>
    <row r="21" spans="1:105" ht="13.5" customHeight="1">
      <c r="A21" s="68" t="s">
        <v>41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51" t="s">
        <v>42</v>
      </c>
      <c r="BB21" s="51"/>
      <c r="BC21" s="51"/>
      <c r="BD21" s="51"/>
      <c r="BE21" s="51"/>
      <c r="BF21" s="51"/>
      <c r="BG21" s="51"/>
      <c r="BH21" s="51"/>
      <c r="BI21" s="69">
        <v>3000</v>
      </c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70">
        <v>2700</v>
      </c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1">
        <v>2466</v>
      </c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</row>
    <row r="22" spans="1:105" ht="36" customHeight="1">
      <c r="A22" s="12"/>
      <c r="B22" s="72" t="s">
        <v>43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51"/>
      <c r="BB22" s="51"/>
      <c r="BC22" s="51"/>
      <c r="BD22" s="51"/>
      <c r="BE22" s="51"/>
      <c r="BF22" s="51"/>
      <c r="BG22" s="51"/>
      <c r="BH22" s="51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</row>
    <row r="23" spans="1:105" ht="61.5" customHeight="1">
      <c r="A23" s="13"/>
      <c r="B23" s="73" t="s">
        <v>44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51" t="s">
        <v>45</v>
      </c>
      <c r="BB23" s="51"/>
      <c r="BC23" s="51"/>
      <c r="BD23" s="51"/>
      <c r="BE23" s="51"/>
      <c r="BF23" s="51"/>
      <c r="BG23" s="51"/>
      <c r="BH23" s="51"/>
      <c r="BI23" s="74">
        <v>0</v>
      </c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5">
        <v>0</v>
      </c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6">
        <v>0</v>
      </c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</row>
    <row r="24" spans="1:105" ht="14.25" customHeight="1">
      <c r="A24" s="13"/>
      <c r="B24" s="73" t="s">
        <v>46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51" t="s">
        <v>47</v>
      </c>
      <c r="BB24" s="51"/>
      <c r="BC24" s="51"/>
      <c r="BD24" s="51"/>
      <c r="BE24" s="51"/>
      <c r="BF24" s="51"/>
      <c r="BG24" s="51"/>
      <c r="BH24" s="51"/>
      <c r="BI24" s="74">
        <v>5100</v>
      </c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5">
        <v>4335</v>
      </c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6">
        <v>3825</v>
      </c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</row>
    <row r="25" spans="1:105" ht="14.25" customHeight="1">
      <c r="A25" s="13"/>
      <c r="B25" s="73" t="s">
        <v>48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51" t="s">
        <v>49</v>
      </c>
      <c r="BB25" s="51"/>
      <c r="BC25" s="51"/>
      <c r="BD25" s="51"/>
      <c r="BE25" s="51"/>
      <c r="BF25" s="51"/>
      <c r="BG25" s="51"/>
      <c r="BH25" s="51"/>
      <c r="BI25" s="74">
        <v>4051</v>
      </c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5">
        <v>2826</v>
      </c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6">
        <v>2580</v>
      </c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</row>
    <row r="26" spans="1:105" ht="25.5" customHeight="1">
      <c r="A26" s="14"/>
      <c r="B26" s="77" t="s">
        <v>50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8" t="s">
        <v>51</v>
      </c>
      <c r="BB26" s="78"/>
      <c r="BC26" s="78"/>
      <c r="BD26" s="78"/>
      <c r="BE26" s="78"/>
      <c r="BF26" s="78"/>
      <c r="BG26" s="78"/>
      <c r="BH26" s="78"/>
      <c r="BI26" s="79">
        <v>1800</v>
      </c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80">
        <v>1275</v>
      </c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1">
        <v>1656</v>
      </c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</row>
    <row r="27" spans="1:105" ht="3" customHeight="1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8"/>
      <c r="BB27" s="19"/>
      <c r="BC27" s="19"/>
      <c r="BD27" s="19"/>
      <c r="BE27" s="19"/>
      <c r="BF27" s="19"/>
      <c r="BG27" s="19"/>
      <c r="BH27" s="20"/>
      <c r="BI27" s="21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24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3"/>
      <c r="CM27" s="24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5"/>
    </row>
    <row r="28" spans="1:105" s="27" customFormat="1" ht="15" customHeight="1">
      <c r="A28" s="26"/>
      <c r="B28" s="82" t="s">
        <v>52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3" t="s">
        <v>53</v>
      </c>
      <c r="BB28" s="83"/>
      <c r="BC28" s="83"/>
      <c r="BD28" s="83"/>
      <c r="BE28" s="83"/>
      <c r="BF28" s="83"/>
      <c r="BG28" s="83"/>
      <c r="BH28" s="83"/>
      <c r="BI28" s="84">
        <f>SUM(BI21:BI26)</f>
        <v>13951</v>
      </c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>
        <f>SUM(BX21:BX26)</f>
        <v>11136</v>
      </c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>
        <f>SUM(CM21:CM26)</f>
        <v>10527</v>
      </c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</row>
    <row r="29" spans="1:105" ht="14.25" customHeight="1">
      <c r="A29" s="85" t="s">
        <v>54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6" t="s">
        <v>55</v>
      </c>
      <c r="BB29" s="86"/>
      <c r="BC29" s="86"/>
      <c r="BD29" s="86"/>
      <c r="BE29" s="86"/>
      <c r="BF29" s="86"/>
      <c r="BG29" s="86"/>
      <c r="BH29" s="86"/>
      <c r="BI29" s="87">
        <v>7456</v>
      </c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>
        <v>6336</v>
      </c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9">
        <v>5936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</row>
    <row r="30" spans="1:105" ht="36" customHeight="1">
      <c r="A30" s="12"/>
      <c r="B30" s="90" t="s">
        <v>56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86"/>
      <c r="BB30" s="86"/>
      <c r="BC30" s="86"/>
      <c r="BD30" s="86"/>
      <c r="BE30" s="86"/>
      <c r="BF30" s="86"/>
      <c r="BG30" s="86"/>
      <c r="BH30" s="86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</row>
    <row r="31" spans="1:105" ht="14.25" customHeight="1">
      <c r="A31" s="12"/>
      <c r="B31" s="91" t="s">
        <v>57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51" t="s">
        <v>58</v>
      </c>
      <c r="BB31" s="51"/>
      <c r="BC31" s="51"/>
      <c r="BD31" s="51"/>
      <c r="BE31" s="51"/>
      <c r="BF31" s="51"/>
      <c r="BG31" s="51"/>
      <c r="BH31" s="51"/>
      <c r="BI31" s="87">
        <v>2265</v>
      </c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8">
        <v>1725</v>
      </c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9">
        <v>1617</v>
      </c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</row>
    <row r="32" spans="1:105" ht="14.25" customHeight="1">
      <c r="A32" s="13"/>
      <c r="B32" s="91" t="s">
        <v>59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51" t="s">
        <v>60</v>
      </c>
      <c r="BB32" s="51"/>
      <c r="BC32" s="51"/>
      <c r="BD32" s="51"/>
      <c r="BE32" s="51"/>
      <c r="BF32" s="51"/>
      <c r="BG32" s="51"/>
      <c r="BH32" s="51"/>
      <c r="BI32" s="74">
        <v>0</v>
      </c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5">
        <v>15</v>
      </c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6">
        <v>42</v>
      </c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</row>
    <row r="33" spans="1:105" ht="14.25" customHeight="1">
      <c r="A33" s="12"/>
      <c r="B33" s="91" t="s">
        <v>61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51" t="s">
        <v>62</v>
      </c>
      <c r="BB33" s="51"/>
      <c r="BC33" s="51"/>
      <c r="BD33" s="51"/>
      <c r="BE33" s="51"/>
      <c r="BF33" s="51"/>
      <c r="BG33" s="51"/>
      <c r="BH33" s="51"/>
      <c r="BI33" s="87">
        <v>0</v>
      </c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8">
        <v>0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9">
        <v>0</v>
      </c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</row>
    <row r="34" spans="1:105" ht="14.25" customHeight="1">
      <c r="A34" s="13"/>
      <c r="B34" s="91" t="s">
        <v>63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51" t="s">
        <v>64</v>
      </c>
      <c r="BB34" s="51"/>
      <c r="BC34" s="51"/>
      <c r="BD34" s="51"/>
      <c r="BE34" s="51"/>
      <c r="BF34" s="51"/>
      <c r="BG34" s="51"/>
      <c r="BH34" s="51"/>
      <c r="BI34" s="74">
        <v>4200</v>
      </c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5">
        <v>3060</v>
      </c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6">
        <v>2932</v>
      </c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</row>
    <row r="35" spans="1:105" s="29" customFormat="1" ht="13.5" customHeight="1">
      <c r="A35" s="28"/>
      <c r="B35" s="92" t="s">
        <v>65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78" t="s">
        <v>66</v>
      </c>
      <c r="BB35" s="78"/>
      <c r="BC35" s="78"/>
      <c r="BD35" s="78"/>
      <c r="BE35" s="78"/>
      <c r="BF35" s="78"/>
      <c r="BG35" s="78"/>
      <c r="BH35" s="78"/>
      <c r="BI35" s="79">
        <v>30</v>
      </c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80">
        <v>0</v>
      </c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1">
        <v>0</v>
      </c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</row>
    <row r="36" spans="1:105" s="29" customFormat="1" ht="3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2"/>
      <c r="BB36" s="33"/>
      <c r="BC36" s="33"/>
      <c r="BD36" s="33"/>
      <c r="BE36" s="33"/>
      <c r="BF36" s="33"/>
      <c r="BG36" s="33"/>
      <c r="BH36" s="34"/>
      <c r="BI36" s="35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7"/>
      <c r="BX36" s="38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7"/>
      <c r="CM36" s="38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9"/>
    </row>
    <row r="37" spans="1:105" s="27" customFormat="1" ht="15" customHeight="1">
      <c r="A37" s="26"/>
      <c r="B37" s="82" t="s">
        <v>52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3" t="s">
        <v>67</v>
      </c>
      <c r="BB37" s="83"/>
      <c r="BC37" s="83"/>
      <c r="BD37" s="83"/>
      <c r="BE37" s="83"/>
      <c r="BF37" s="83"/>
      <c r="BG37" s="83"/>
      <c r="BH37" s="83"/>
      <c r="BI37" s="84">
        <f>SUM(BI29:BI36)</f>
        <v>13951</v>
      </c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>
        <f>SUM(BX29:BX36)</f>
        <v>11136</v>
      </c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>
        <f>SUM(CM29:CM36)</f>
        <v>10527</v>
      </c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</row>
    <row r="38" s="5" customFormat="1" ht="12.75" customHeight="1"/>
    <row r="39" spans="1:60" s="5" customFormat="1" ht="14.25" customHeight="1">
      <c r="A39" s="5" t="s">
        <v>68</v>
      </c>
      <c r="O39" s="93" t="s">
        <v>69</v>
      </c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G39" s="88" t="s">
        <v>70</v>
      </c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</row>
    <row r="40" spans="15:60" s="40" customFormat="1" ht="11.25" customHeight="1">
      <c r="O40" s="94" t="s">
        <v>71</v>
      </c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G40" s="94" t="s">
        <v>72</v>
      </c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</row>
    <row r="41" spans="1:36" s="5" customFormat="1" ht="13.5" customHeight="1">
      <c r="A41" s="95" t="s">
        <v>73</v>
      </c>
      <c r="B41" s="95"/>
      <c r="C41" s="96" t="s">
        <v>74</v>
      </c>
      <c r="D41" s="96"/>
      <c r="E41" s="96"/>
      <c r="F41" s="96"/>
      <c r="G41" s="57" t="s">
        <v>73</v>
      </c>
      <c r="H41" s="57"/>
      <c r="J41" s="96" t="s">
        <v>75</v>
      </c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5">
        <v>20</v>
      </c>
      <c r="AA41" s="95"/>
      <c r="AB41" s="95"/>
      <c r="AC41" s="95"/>
      <c r="AD41" s="97" t="s">
        <v>76</v>
      </c>
      <c r="AE41" s="97"/>
      <c r="AF41" s="97"/>
      <c r="AG41" s="98" t="s">
        <v>6</v>
      </c>
      <c r="AH41" s="98"/>
      <c r="AI41" s="98"/>
      <c r="AJ41" s="98"/>
    </row>
    <row r="42" s="41" customFormat="1" ht="3" customHeight="1">
      <c r="E42" s="41">
        <v>5</v>
      </c>
    </row>
  </sheetData>
  <sheetProtection selectLockedCells="1" selectUnlockedCells="1"/>
  <mergeCells count="114">
    <mergeCell ref="AG41:AJ41"/>
    <mergeCell ref="O39:AD39"/>
    <mergeCell ref="AG39:BH39"/>
    <mergeCell ref="O40:AD40"/>
    <mergeCell ref="AG40:BH40"/>
    <mergeCell ref="A41:B41"/>
    <mergeCell ref="C41:F41"/>
    <mergeCell ref="G41:H41"/>
    <mergeCell ref="J41:Y41"/>
    <mergeCell ref="Z41:AC41"/>
    <mergeCell ref="AD41:AF41"/>
    <mergeCell ref="B35:AZ35"/>
    <mergeCell ref="BA35:BH35"/>
    <mergeCell ref="BI35:BW35"/>
    <mergeCell ref="BX35:CL35"/>
    <mergeCell ref="CM35:DA35"/>
    <mergeCell ref="B37:AZ37"/>
    <mergeCell ref="BA37:BH37"/>
    <mergeCell ref="BI37:BW37"/>
    <mergeCell ref="BX37:CL37"/>
    <mergeCell ref="CM37:DA37"/>
    <mergeCell ref="B33:AZ33"/>
    <mergeCell ref="BA33:BH33"/>
    <mergeCell ref="BI33:BW33"/>
    <mergeCell ref="BX33:CL33"/>
    <mergeCell ref="CM33:DA33"/>
    <mergeCell ref="B34:AZ34"/>
    <mergeCell ref="BA34:BH34"/>
    <mergeCell ref="BI34:BW34"/>
    <mergeCell ref="BX34:CL34"/>
    <mergeCell ref="CM34:DA34"/>
    <mergeCell ref="B31:AZ31"/>
    <mergeCell ref="BA31:BH31"/>
    <mergeCell ref="BI31:BW31"/>
    <mergeCell ref="BX31:CL31"/>
    <mergeCell ref="CM31:DA31"/>
    <mergeCell ref="B32:AZ32"/>
    <mergeCell ref="BA32:BH32"/>
    <mergeCell ref="BI32:BW32"/>
    <mergeCell ref="BX32:CL32"/>
    <mergeCell ref="CM32:DA32"/>
    <mergeCell ref="A29:AZ29"/>
    <mergeCell ref="BA29:BH30"/>
    <mergeCell ref="BI29:BW30"/>
    <mergeCell ref="BX29:CL30"/>
    <mergeCell ref="CM29:DA30"/>
    <mergeCell ref="B30:AZ30"/>
    <mergeCell ref="B26:AZ26"/>
    <mergeCell ref="BA26:BH26"/>
    <mergeCell ref="BI26:BW26"/>
    <mergeCell ref="BX26:CL26"/>
    <mergeCell ref="CM26:DA26"/>
    <mergeCell ref="B28:AZ28"/>
    <mergeCell ref="BA28:BH28"/>
    <mergeCell ref="BI28:BW28"/>
    <mergeCell ref="BX28:CL28"/>
    <mergeCell ref="CM28:DA28"/>
    <mergeCell ref="B24:AZ24"/>
    <mergeCell ref="BA24:BH24"/>
    <mergeCell ref="BI24:BW24"/>
    <mergeCell ref="BX24:CL24"/>
    <mergeCell ref="CM24:DA24"/>
    <mergeCell ref="B25:AZ25"/>
    <mergeCell ref="BA25:BH25"/>
    <mergeCell ref="BI25:BW25"/>
    <mergeCell ref="BX25:CL25"/>
    <mergeCell ref="CM25:DA25"/>
    <mergeCell ref="B22:AZ22"/>
    <mergeCell ref="B23:AZ23"/>
    <mergeCell ref="BA23:BH23"/>
    <mergeCell ref="BI23:BW23"/>
    <mergeCell ref="BX23:CL23"/>
    <mergeCell ref="CM23:DA23"/>
    <mergeCell ref="A20:AZ20"/>
    <mergeCell ref="BA20:BH20"/>
    <mergeCell ref="BI20:BW20"/>
    <mergeCell ref="BX20:CL20"/>
    <mergeCell ref="CM20:DA20"/>
    <mergeCell ref="A21:AZ21"/>
    <mergeCell ref="BA21:BH22"/>
    <mergeCell ref="BI21:BW22"/>
    <mergeCell ref="BX21:CL22"/>
    <mergeCell ref="CM21:DA22"/>
    <mergeCell ref="CH13:DA13"/>
    <mergeCell ref="A14:Y14"/>
    <mergeCell ref="Z14:CE14"/>
    <mergeCell ref="A15:CE15"/>
    <mergeCell ref="A17:AZ19"/>
    <mergeCell ref="BA17:BH19"/>
    <mergeCell ref="BI17:BW19"/>
    <mergeCell ref="BX17:CL19"/>
    <mergeCell ref="CM17:DA19"/>
    <mergeCell ref="CH9:DA9"/>
    <mergeCell ref="A10:AF10"/>
    <mergeCell ref="AG10:BT10"/>
    <mergeCell ref="CH10:DA10"/>
    <mergeCell ref="A11:BA11"/>
    <mergeCell ref="BB11:CE11"/>
    <mergeCell ref="CH11:CQ12"/>
    <mergeCell ref="CR11:DA12"/>
    <mergeCell ref="A12:BL12"/>
    <mergeCell ref="CH5:DA5"/>
    <mergeCell ref="CH6:DA6"/>
    <mergeCell ref="CH7:CM7"/>
    <mergeCell ref="CN7:CU7"/>
    <mergeCell ref="CV7:DA7"/>
    <mergeCell ref="O8:BT8"/>
    <mergeCell ref="CH8:DA8"/>
    <mergeCell ref="A4:CF4"/>
    <mergeCell ref="Y5:AD5"/>
    <mergeCell ref="AE5:AU5"/>
    <mergeCell ref="AV5:AY5"/>
    <mergeCell ref="AZ5:BC5"/>
    <mergeCell ref="BD5:BG5"/>
  </mergeCells>
  <printOptions/>
  <pageMargins left="0.7875" right="0.5118055555555556" top="0.5902777777777778" bottom="0.39375" header="0.19652777777777777" footer="0.5118110236220472"/>
  <pageSetup horizontalDpi="300" verticalDpi="300" orientation="portrait" paperSize="9" r:id="rId1"/>
  <headerFooter alignWithMargins="0">
    <oddHeader>&amp;R&amp;"Times New Roman,Regular"&amp;7Подготовлено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AMD</cp:lastModifiedBy>
  <dcterms:created xsi:type="dcterms:W3CDTF">2023-07-28T13:16:22Z</dcterms:created>
  <dcterms:modified xsi:type="dcterms:W3CDTF">2023-07-28T13:16:22Z</dcterms:modified>
  <cp:category/>
  <cp:version/>
  <cp:contentType/>
  <cp:contentStatus/>
</cp:coreProperties>
</file>